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dcn\Desktop\"/>
    </mc:Choice>
  </mc:AlternateContent>
  <xr:revisionPtr revIDLastSave="0" documentId="8_{34CB01A3-4A4F-43C4-A90D-8688789FC824}" xr6:coauthVersionLast="36" xr6:coauthVersionMax="36" xr10:uidLastSave="{00000000-0000-0000-0000-000000000000}"/>
  <bookViews>
    <workbookView xWindow="0" yWindow="0" windowWidth="16410" windowHeight="769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F40" i="1" l="1"/>
  <c r="F41" i="1" s="1"/>
  <c r="G42" i="1"/>
  <c r="G40" i="1"/>
  <c r="G35" i="1"/>
  <c r="G28" i="1"/>
  <c r="G22" i="1"/>
  <c r="G16" i="1"/>
  <c r="G11" i="1"/>
  <c r="H42" i="1" l="1"/>
  <c r="H40" i="1"/>
  <c r="H35" i="1"/>
  <c r="H28" i="1"/>
  <c r="H22" i="1"/>
  <c r="H16" i="1"/>
  <c r="H11" i="1"/>
  <c r="F35" i="1" l="1"/>
  <c r="F28" i="1"/>
  <c r="F22" i="1"/>
  <c r="F16" i="1"/>
  <c r="F11" i="1"/>
</calcChain>
</file>

<file path=xl/sharedStrings.xml><?xml version="1.0" encoding="utf-8"?>
<sst xmlns="http://schemas.openxmlformats.org/spreadsheetml/2006/main" count="61" uniqueCount="52">
  <si>
    <t>Zone</t>
  </si>
  <si>
    <t xml:space="preserve">Lepri anno </t>
  </si>
  <si>
    <t>Lepri anno</t>
  </si>
  <si>
    <t>Ditta</t>
  </si>
  <si>
    <t>2018/2019</t>
  </si>
  <si>
    <t>Valconca - Urbino</t>
  </si>
  <si>
    <t>Coppie</t>
  </si>
  <si>
    <t>Zona  A</t>
  </si>
  <si>
    <t>Arluno</t>
  </si>
  <si>
    <t>Casorezzo</t>
  </si>
  <si>
    <t>Ossona</t>
  </si>
  <si>
    <t>Santo Stefano Ticino</t>
  </si>
  <si>
    <t>Totale</t>
  </si>
  <si>
    <t>Zona   B</t>
  </si>
  <si>
    <t>Bernate Ticino</t>
  </si>
  <si>
    <t>Cuggiono</t>
  </si>
  <si>
    <t>Robecchetto Con Induno</t>
  </si>
  <si>
    <t>Zona   C</t>
  </si>
  <si>
    <t>Boffalora sopra Ticino</t>
  </si>
  <si>
    <t>Magenta</t>
  </si>
  <si>
    <t>Marcallo con Casone</t>
  </si>
  <si>
    <t>Mesero</t>
  </si>
  <si>
    <t>Zona   D</t>
  </si>
  <si>
    <t>Arconate</t>
  </si>
  <si>
    <t>Buscate</t>
  </si>
  <si>
    <t>Dairago</t>
  </si>
  <si>
    <t>Inveruno</t>
  </si>
  <si>
    <t>Zona   E</t>
  </si>
  <si>
    <t>Corbetta</t>
  </si>
  <si>
    <t>Cornaredo</t>
  </si>
  <si>
    <t>Sedriano</t>
  </si>
  <si>
    <t>Settimo Milanese</t>
  </si>
  <si>
    <t>Vittuone</t>
  </si>
  <si>
    <t>Zona   F</t>
  </si>
  <si>
    <t>Castano Primo</t>
  </si>
  <si>
    <t>Nosate</t>
  </si>
  <si>
    <t>Turbigo</t>
  </si>
  <si>
    <t>Totale finale lepri</t>
  </si>
  <si>
    <t>Totale coppie lepri</t>
  </si>
  <si>
    <t>2019/2020</t>
  </si>
  <si>
    <t>Suddivisione</t>
  </si>
  <si>
    <t>Lepri e coppie 2019/2020</t>
  </si>
  <si>
    <t>Locatelli Tino</t>
  </si>
  <si>
    <t>Marinoni Massimo</t>
  </si>
  <si>
    <t>Masi Giuseppe</t>
  </si>
  <si>
    <t>Bernasconi Simone</t>
  </si>
  <si>
    <t>Peropan Danilo</t>
  </si>
  <si>
    <t>Lorenzini Mario</t>
  </si>
  <si>
    <t>Superfice</t>
  </si>
  <si>
    <t>Lepri e coppie 2022/2023</t>
  </si>
  <si>
    <t>Zona Magenta - Suddivisione per Lepri  -  Annata  2022/2023</t>
  </si>
  <si>
    <t>Agrovolo - casse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</si>
</sst>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6" borderId="1" xfId="0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0" fillId="0" borderId="2" xfId="0" applyBorder="1"/>
    <xf numFmtId="0" fontId="1" fillId="2" borderId="2" xfId="0" applyFont="1" applyFill="1" applyBorder="1"/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0" borderId="6" xfId="0" applyBorder="1"/>
    <xf numFmtId="0" fontId="1" fillId="2" borderId="1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3" fillId="3" borderId="1" xfId="0" applyFont="1" applyFill="1" applyBorder="1"/>
    <xf numFmtId="0" fontId="4" fillId="6" borderId="1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0" fillId="0" borderId="26" xfId="0" applyBorder="1"/>
    <xf numFmtId="0" fontId="0" fillId="0" borderId="26" xfId="0" applyFill="1" applyBorder="1"/>
    <xf numFmtId="0" fontId="1" fillId="5" borderId="26" xfId="0" applyFont="1" applyFill="1" applyBorder="1"/>
    <xf numFmtId="0" fontId="1" fillId="3" borderId="26" xfId="0" applyFont="1" applyFill="1" applyBorder="1" applyAlignment="1">
      <alignment horizontal="center"/>
    </xf>
    <xf numFmtId="0" fontId="3" fillId="6" borderId="27" xfId="0" applyFont="1" applyFill="1" applyBorder="1" applyAlignment="1">
      <alignment horizontal="center"/>
    </xf>
    <xf numFmtId="0" fontId="1" fillId="7" borderId="28" xfId="0" applyFont="1" applyFill="1" applyBorder="1" applyAlignment="1">
      <alignment horizontal="center" vertical="center"/>
    </xf>
    <xf numFmtId="0" fontId="1" fillId="7" borderId="29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/>
    </xf>
    <xf numFmtId="0" fontId="4" fillId="6" borderId="21" xfId="0" applyFont="1" applyFill="1" applyBorder="1" applyAlignment="1">
      <alignment horizontal="center"/>
    </xf>
    <xf numFmtId="0" fontId="4" fillId="6" borderId="22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2"/>
  <sheetViews>
    <sheetView tabSelected="1" topLeftCell="A25" workbookViewId="0">
      <selection activeCell="K3" sqref="K3"/>
    </sheetView>
  </sheetViews>
  <sheetFormatPr defaultRowHeight="15" x14ac:dyDescent="0.25"/>
  <cols>
    <col min="1" max="1" width="23.140625" customWidth="1"/>
    <col min="2" max="2" width="13.140625" customWidth="1"/>
    <col min="3" max="3" width="12.85546875" customWidth="1"/>
    <col min="4" max="4" width="13" customWidth="1"/>
    <col min="5" max="6" width="14.7109375" customWidth="1"/>
    <col min="7" max="7" width="14.5703125" customWidth="1"/>
    <col min="8" max="8" width="9.42578125" customWidth="1"/>
  </cols>
  <sheetData>
    <row r="1" spans="1:8" ht="56.25" customHeight="1" thickBot="1" x14ac:dyDescent="0.3">
      <c r="A1" s="51" t="s">
        <v>50</v>
      </c>
      <c r="B1" s="51"/>
      <c r="C1" s="51"/>
      <c r="D1" s="51"/>
      <c r="E1" s="51"/>
      <c r="F1" s="51"/>
      <c r="G1" s="51"/>
      <c r="H1" s="51"/>
    </row>
    <row r="2" spans="1:8" x14ac:dyDescent="0.25">
      <c r="A2" s="39" t="s">
        <v>0</v>
      </c>
      <c r="B2" s="20" t="s">
        <v>1</v>
      </c>
      <c r="C2" s="20" t="s">
        <v>2</v>
      </c>
      <c r="D2" s="45" t="s">
        <v>3</v>
      </c>
      <c r="E2" s="46"/>
      <c r="F2" s="47" t="s">
        <v>3</v>
      </c>
      <c r="G2" s="46"/>
      <c r="H2" s="33" t="s">
        <v>48</v>
      </c>
    </row>
    <row r="3" spans="1:8" ht="15.75" thickBot="1" x14ac:dyDescent="0.3">
      <c r="A3" s="40"/>
      <c r="B3" s="21" t="s">
        <v>4</v>
      </c>
      <c r="C3" s="21" t="s">
        <v>39</v>
      </c>
      <c r="D3" s="41" t="s">
        <v>5</v>
      </c>
      <c r="E3" s="42"/>
      <c r="F3" s="48" t="s">
        <v>51</v>
      </c>
      <c r="G3" s="42"/>
      <c r="H3" s="34"/>
    </row>
    <row r="4" spans="1:8" x14ac:dyDescent="0.25">
      <c r="A4" s="19"/>
      <c r="B4" s="19"/>
      <c r="C4" s="19"/>
      <c r="D4" s="43" t="s">
        <v>41</v>
      </c>
      <c r="E4" s="44"/>
      <c r="F4" s="49" t="s">
        <v>49</v>
      </c>
      <c r="G4" s="50"/>
      <c r="H4" s="34"/>
    </row>
    <row r="5" spans="1:8" x14ac:dyDescent="0.25">
      <c r="A5" s="1"/>
      <c r="B5" s="1"/>
      <c r="C5" s="1"/>
      <c r="D5" s="5" t="s">
        <v>40</v>
      </c>
      <c r="E5" s="6" t="s">
        <v>6</v>
      </c>
      <c r="F5" s="14" t="s">
        <v>40</v>
      </c>
      <c r="G5" s="6" t="s">
        <v>6</v>
      </c>
      <c r="H5" s="35"/>
    </row>
    <row r="6" spans="1:8" ht="18.75" x14ac:dyDescent="0.3">
      <c r="A6" s="23" t="s">
        <v>7</v>
      </c>
      <c r="B6" s="36" t="s">
        <v>42</v>
      </c>
      <c r="C6" s="37"/>
      <c r="D6" s="37"/>
      <c r="E6" s="37"/>
      <c r="F6" s="37"/>
      <c r="G6" s="37"/>
      <c r="H6" s="28"/>
    </row>
    <row r="7" spans="1:8" x14ac:dyDescent="0.25">
      <c r="A7" s="1" t="s">
        <v>8</v>
      </c>
      <c r="B7" s="1">
        <v>2</v>
      </c>
      <c r="C7" s="1">
        <v>2</v>
      </c>
      <c r="D7" s="1">
        <v>2</v>
      </c>
      <c r="E7" s="10">
        <v>1</v>
      </c>
      <c r="F7" s="18">
        <v>0</v>
      </c>
      <c r="G7" s="24">
        <v>0</v>
      </c>
      <c r="H7" s="29">
        <v>69.23</v>
      </c>
    </row>
    <row r="8" spans="1:8" x14ac:dyDescent="0.25">
      <c r="A8" s="1" t="s">
        <v>9</v>
      </c>
      <c r="B8" s="1">
        <v>4</v>
      </c>
      <c r="C8" s="1">
        <v>4</v>
      </c>
      <c r="D8" s="1">
        <v>4</v>
      </c>
      <c r="E8" s="10">
        <v>2</v>
      </c>
      <c r="F8" s="18">
        <v>4</v>
      </c>
      <c r="G8" s="24">
        <v>2</v>
      </c>
      <c r="H8" s="29">
        <v>235.49</v>
      </c>
    </row>
    <row r="9" spans="1:8" x14ac:dyDescent="0.25">
      <c r="A9" s="1" t="s">
        <v>10</v>
      </c>
      <c r="B9" s="1">
        <v>2</v>
      </c>
      <c r="C9" s="1">
        <v>2</v>
      </c>
      <c r="D9" s="1">
        <v>2</v>
      </c>
      <c r="E9" s="10">
        <v>1</v>
      </c>
      <c r="F9" s="18">
        <v>0</v>
      </c>
      <c r="G9" s="24">
        <v>0</v>
      </c>
      <c r="H9" s="29">
        <v>133.47</v>
      </c>
    </row>
    <row r="10" spans="1:8" x14ac:dyDescent="0.25">
      <c r="A10" s="1" t="s">
        <v>11</v>
      </c>
      <c r="B10" s="1">
        <v>2</v>
      </c>
      <c r="C10" s="1">
        <v>2</v>
      </c>
      <c r="D10" s="1">
        <v>2</v>
      </c>
      <c r="E10" s="10">
        <v>1</v>
      </c>
      <c r="F10" s="18">
        <v>0</v>
      </c>
      <c r="G10" s="24">
        <v>0</v>
      </c>
      <c r="H10" s="29">
        <v>133.06</v>
      </c>
    </row>
    <row r="11" spans="1:8" x14ac:dyDescent="0.25">
      <c r="A11" s="2" t="s">
        <v>12</v>
      </c>
      <c r="B11" s="3">
        <v>10</v>
      </c>
      <c r="C11" s="3">
        <v>10</v>
      </c>
      <c r="D11" s="3">
        <v>10</v>
      </c>
      <c r="E11" s="11">
        <v>5</v>
      </c>
      <c r="F11" s="14">
        <f>SUM(F7:F10)</f>
        <v>4</v>
      </c>
      <c r="G11" s="6">
        <f>SUM(G7:G10)</f>
        <v>2</v>
      </c>
      <c r="H11" s="30">
        <f>SUM(H7:H10)</f>
        <v>571.25</v>
      </c>
    </row>
    <row r="12" spans="1:8" ht="18.75" x14ac:dyDescent="0.3">
      <c r="A12" s="23" t="s">
        <v>13</v>
      </c>
      <c r="B12" s="36" t="s">
        <v>43</v>
      </c>
      <c r="C12" s="37"/>
      <c r="D12" s="37"/>
      <c r="E12" s="37"/>
      <c r="F12" s="37"/>
      <c r="G12" s="37"/>
      <c r="H12" s="38"/>
    </row>
    <row r="13" spans="1:8" x14ac:dyDescent="0.25">
      <c r="A13" s="1" t="s">
        <v>14</v>
      </c>
      <c r="B13" s="1">
        <v>2</v>
      </c>
      <c r="C13" s="1">
        <v>2</v>
      </c>
      <c r="D13" s="1">
        <v>2</v>
      </c>
      <c r="E13" s="10">
        <v>1</v>
      </c>
      <c r="F13" s="18">
        <v>0</v>
      </c>
      <c r="G13" s="24">
        <v>0</v>
      </c>
      <c r="H13" s="29">
        <v>199.42</v>
      </c>
    </row>
    <row r="14" spans="1:8" x14ac:dyDescent="0.25">
      <c r="A14" s="1" t="s">
        <v>15</v>
      </c>
      <c r="B14" s="1">
        <v>4</v>
      </c>
      <c r="C14" s="1">
        <v>2</v>
      </c>
      <c r="D14" s="1">
        <v>2</v>
      </c>
      <c r="E14" s="10">
        <v>1</v>
      </c>
      <c r="F14" s="18">
        <v>2</v>
      </c>
      <c r="G14" s="24">
        <v>1</v>
      </c>
      <c r="H14" s="29">
        <v>383.72</v>
      </c>
    </row>
    <row r="15" spans="1:8" x14ac:dyDescent="0.25">
      <c r="A15" s="1" t="s">
        <v>16</v>
      </c>
      <c r="B15" s="1">
        <v>4</v>
      </c>
      <c r="C15" s="1">
        <v>4</v>
      </c>
      <c r="D15" s="1">
        <v>4</v>
      </c>
      <c r="E15" s="10">
        <v>2</v>
      </c>
      <c r="F15" s="18">
        <v>4</v>
      </c>
      <c r="G15" s="24">
        <v>2</v>
      </c>
      <c r="H15" s="29">
        <v>324.48</v>
      </c>
    </row>
    <row r="16" spans="1:8" x14ac:dyDescent="0.25">
      <c r="A16" s="2" t="s">
        <v>12</v>
      </c>
      <c r="B16" s="4">
        <v>10</v>
      </c>
      <c r="C16" s="4">
        <v>8</v>
      </c>
      <c r="D16" s="4">
        <v>8</v>
      </c>
      <c r="E16" s="12">
        <v>4</v>
      </c>
      <c r="F16" s="14">
        <f>SUM(F13:F15)</f>
        <v>6</v>
      </c>
      <c r="G16" s="6">
        <f>SUM(G13:G15)</f>
        <v>3</v>
      </c>
      <c r="H16" s="30">
        <f>SUM(H13:H15)</f>
        <v>907.62</v>
      </c>
    </row>
    <row r="17" spans="1:8" ht="18.75" x14ac:dyDescent="0.3">
      <c r="A17" s="23" t="s">
        <v>17</v>
      </c>
      <c r="B17" s="36" t="s">
        <v>44</v>
      </c>
      <c r="C17" s="37"/>
      <c r="D17" s="37"/>
      <c r="E17" s="37"/>
      <c r="F17" s="37"/>
      <c r="G17" s="37"/>
      <c r="H17" s="38"/>
    </row>
    <row r="18" spans="1:8" x14ac:dyDescent="0.25">
      <c r="A18" s="7" t="s">
        <v>18</v>
      </c>
      <c r="B18" s="1">
        <v>2</v>
      </c>
      <c r="C18" s="1">
        <v>2</v>
      </c>
      <c r="D18" s="1">
        <v>2</v>
      </c>
      <c r="E18" s="10">
        <v>1</v>
      </c>
      <c r="F18" s="18">
        <v>0</v>
      </c>
      <c r="G18" s="24">
        <v>0</v>
      </c>
      <c r="H18" s="29">
        <v>133.26</v>
      </c>
    </row>
    <row r="19" spans="1:8" x14ac:dyDescent="0.25">
      <c r="A19" s="1" t="s">
        <v>19</v>
      </c>
      <c r="B19" s="1">
        <v>10</v>
      </c>
      <c r="C19" s="1">
        <v>8</v>
      </c>
      <c r="D19" s="1">
        <v>8</v>
      </c>
      <c r="E19" s="10">
        <v>4</v>
      </c>
      <c r="F19" s="18">
        <v>8</v>
      </c>
      <c r="G19" s="24">
        <v>4</v>
      </c>
      <c r="H19" s="29">
        <v>562.79999999999995</v>
      </c>
    </row>
    <row r="20" spans="1:8" x14ac:dyDescent="0.25">
      <c r="A20" s="1" t="s">
        <v>20</v>
      </c>
      <c r="B20" s="1">
        <v>2</v>
      </c>
      <c r="C20" s="1">
        <v>2</v>
      </c>
      <c r="D20" s="1">
        <v>2</v>
      </c>
      <c r="E20" s="10">
        <v>1</v>
      </c>
      <c r="F20" s="18">
        <v>0</v>
      </c>
      <c r="G20" s="24">
        <v>0</v>
      </c>
      <c r="H20" s="29">
        <v>198.88</v>
      </c>
    </row>
    <row r="21" spans="1:8" x14ac:dyDescent="0.25">
      <c r="A21" s="7" t="s">
        <v>21</v>
      </c>
      <c r="B21" s="1">
        <v>2</v>
      </c>
      <c r="C21" s="1">
        <v>2</v>
      </c>
      <c r="D21" s="1">
        <v>2</v>
      </c>
      <c r="E21" s="10">
        <v>1</v>
      </c>
      <c r="F21" s="18">
        <v>0</v>
      </c>
      <c r="G21" s="24">
        <v>0</v>
      </c>
      <c r="H21" s="29">
        <v>155.53</v>
      </c>
    </row>
    <row r="22" spans="1:8" x14ac:dyDescent="0.25">
      <c r="A22" s="2" t="s">
        <v>12</v>
      </c>
      <c r="B22" s="3">
        <v>16</v>
      </c>
      <c r="C22" s="3">
        <v>14</v>
      </c>
      <c r="D22" s="3">
        <v>14</v>
      </c>
      <c r="E22" s="11">
        <v>7</v>
      </c>
      <c r="F22" s="14">
        <f>SUM(F18:F21)</f>
        <v>8</v>
      </c>
      <c r="G22" s="6">
        <f>SUM(G18:G21)</f>
        <v>4</v>
      </c>
      <c r="H22" s="30">
        <f>SUM(H18:H21)</f>
        <v>1050.47</v>
      </c>
    </row>
    <row r="23" spans="1:8" ht="21" customHeight="1" x14ac:dyDescent="0.3">
      <c r="A23" s="23" t="s">
        <v>22</v>
      </c>
      <c r="B23" s="36" t="s">
        <v>45</v>
      </c>
      <c r="C23" s="37"/>
      <c r="D23" s="37"/>
      <c r="E23" s="37"/>
      <c r="F23" s="37"/>
      <c r="G23" s="37"/>
      <c r="H23" s="38"/>
    </row>
    <row r="24" spans="1:8" x14ac:dyDescent="0.25">
      <c r="A24" s="1" t="s">
        <v>23</v>
      </c>
      <c r="B24" s="1">
        <v>4</v>
      </c>
      <c r="C24" s="1">
        <v>4</v>
      </c>
      <c r="D24" s="1">
        <v>4</v>
      </c>
      <c r="E24" s="10">
        <v>2</v>
      </c>
      <c r="F24" s="18">
        <v>4</v>
      </c>
      <c r="G24" s="24">
        <v>2</v>
      </c>
      <c r="H24" s="29">
        <v>387</v>
      </c>
    </row>
    <row r="25" spans="1:8" x14ac:dyDescent="0.25">
      <c r="A25" s="1" t="s">
        <v>24</v>
      </c>
      <c r="B25" s="1">
        <v>4</v>
      </c>
      <c r="C25" s="1">
        <v>4</v>
      </c>
      <c r="D25" s="1">
        <v>4</v>
      </c>
      <c r="E25" s="10">
        <v>2</v>
      </c>
      <c r="F25" s="18">
        <v>0</v>
      </c>
      <c r="G25" s="24">
        <v>0</v>
      </c>
      <c r="H25" s="29">
        <v>306.98</v>
      </c>
    </row>
    <row r="26" spans="1:8" x14ac:dyDescent="0.25">
      <c r="A26" s="1" t="s">
        <v>25</v>
      </c>
      <c r="B26" s="1">
        <v>6</v>
      </c>
      <c r="C26" s="1">
        <v>6</v>
      </c>
      <c r="D26" s="1">
        <v>6</v>
      </c>
      <c r="E26" s="10">
        <v>3</v>
      </c>
      <c r="F26" s="18">
        <v>4</v>
      </c>
      <c r="G26" s="24">
        <v>2</v>
      </c>
      <c r="H26" s="29">
        <v>245.49</v>
      </c>
    </row>
    <row r="27" spans="1:8" x14ac:dyDescent="0.25">
      <c r="A27" s="1" t="s">
        <v>26</v>
      </c>
      <c r="B27" s="1">
        <v>6</v>
      </c>
      <c r="C27" s="1">
        <v>6</v>
      </c>
      <c r="D27" s="1">
        <v>6</v>
      </c>
      <c r="E27" s="10">
        <v>3</v>
      </c>
      <c r="F27" s="18">
        <v>4</v>
      </c>
      <c r="G27" s="24">
        <v>2</v>
      </c>
      <c r="H27" s="29">
        <v>496.46</v>
      </c>
    </row>
    <row r="28" spans="1:8" x14ac:dyDescent="0.25">
      <c r="A28" s="2" t="s">
        <v>12</v>
      </c>
      <c r="B28" s="2">
        <v>20</v>
      </c>
      <c r="C28" s="2">
        <v>20</v>
      </c>
      <c r="D28" s="2">
        <v>20</v>
      </c>
      <c r="E28" s="13">
        <v>10</v>
      </c>
      <c r="F28" s="14">
        <f>SUM(F24:F27)</f>
        <v>12</v>
      </c>
      <c r="G28" s="6">
        <f>SUM(G24:G27)</f>
        <v>6</v>
      </c>
      <c r="H28" s="30">
        <f>SUM(H24:H27)</f>
        <v>1435.93</v>
      </c>
    </row>
    <row r="29" spans="1:8" ht="18.75" x14ac:dyDescent="0.3">
      <c r="A29" s="23" t="s">
        <v>27</v>
      </c>
      <c r="B29" s="36" t="s">
        <v>46</v>
      </c>
      <c r="C29" s="37"/>
      <c r="D29" s="37"/>
      <c r="E29" s="37"/>
      <c r="F29" s="37"/>
      <c r="G29" s="37"/>
      <c r="H29" s="38"/>
    </row>
    <row r="30" spans="1:8" x14ac:dyDescent="0.25">
      <c r="A30" s="1" t="s">
        <v>28</v>
      </c>
      <c r="B30" s="1">
        <v>6</v>
      </c>
      <c r="C30" s="1">
        <v>6</v>
      </c>
      <c r="D30" s="1">
        <v>6</v>
      </c>
      <c r="E30" s="10">
        <v>3</v>
      </c>
      <c r="F30" s="18">
        <v>6</v>
      </c>
      <c r="G30" s="24">
        <v>3</v>
      </c>
      <c r="H30" s="29">
        <v>639</v>
      </c>
    </row>
    <row r="31" spans="1:8" x14ac:dyDescent="0.25">
      <c r="A31" s="1" t="s">
        <v>29</v>
      </c>
      <c r="B31" s="1">
        <v>6</v>
      </c>
      <c r="C31" s="1">
        <v>6</v>
      </c>
      <c r="D31" s="1">
        <v>6</v>
      </c>
      <c r="E31" s="10">
        <v>3</v>
      </c>
      <c r="F31" s="18">
        <v>4</v>
      </c>
      <c r="G31" s="24">
        <v>2</v>
      </c>
      <c r="H31" s="29">
        <v>238.76</v>
      </c>
    </row>
    <row r="32" spans="1:8" x14ac:dyDescent="0.25">
      <c r="A32" s="1" t="s">
        <v>30</v>
      </c>
      <c r="B32" s="1">
        <v>0</v>
      </c>
      <c r="C32" s="1">
        <v>0</v>
      </c>
      <c r="D32" s="1">
        <v>0</v>
      </c>
      <c r="E32" s="10">
        <v>0</v>
      </c>
      <c r="F32" s="18">
        <v>0</v>
      </c>
      <c r="G32" s="24">
        <v>0</v>
      </c>
      <c r="H32" s="29">
        <v>250.7</v>
      </c>
    </row>
    <row r="33" spans="1:8" x14ac:dyDescent="0.25">
      <c r="A33" s="1" t="s">
        <v>31</v>
      </c>
      <c r="B33" s="1">
        <v>6</v>
      </c>
      <c r="C33" s="1">
        <v>6</v>
      </c>
      <c r="D33" s="1">
        <v>6</v>
      </c>
      <c r="E33" s="10">
        <v>3</v>
      </c>
      <c r="F33" s="18">
        <v>6</v>
      </c>
      <c r="G33" s="24">
        <v>3</v>
      </c>
      <c r="H33" s="28">
        <v>332.04</v>
      </c>
    </row>
    <row r="34" spans="1:8" x14ac:dyDescent="0.25">
      <c r="A34" s="1" t="s">
        <v>32</v>
      </c>
      <c r="B34" s="1">
        <v>0</v>
      </c>
      <c r="C34" s="1">
        <v>0</v>
      </c>
      <c r="D34" s="1">
        <v>0</v>
      </c>
      <c r="E34" s="10">
        <v>0</v>
      </c>
      <c r="F34" s="18">
        <v>4</v>
      </c>
      <c r="G34" s="24">
        <v>2</v>
      </c>
      <c r="H34" s="29">
        <v>232</v>
      </c>
    </row>
    <row r="35" spans="1:8" x14ac:dyDescent="0.25">
      <c r="A35" s="2" t="s">
        <v>12</v>
      </c>
      <c r="B35" s="2">
        <v>18</v>
      </c>
      <c r="C35" s="2">
        <v>18</v>
      </c>
      <c r="D35" s="2">
        <v>18</v>
      </c>
      <c r="E35" s="13">
        <v>9</v>
      </c>
      <c r="F35" s="14">
        <f>SUM(F30:F34)</f>
        <v>20</v>
      </c>
      <c r="G35" s="6">
        <f>SUM(G30:G34)</f>
        <v>10</v>
      </c>
      <c r="H35" s="30">
        <f>SUM(H30:H34)</f>
        <v>1692.5</v>
      </c>
    </row>
    <row r="36" spans="1:8" ht="18.75" x14ac:dyDescent="0.3">
      <c r="A36" s="23" t="s">
        <v>33</v>
      </c>
      <c r="B36" s="36" t="s">
        <v>47</v>
      </c>
      <c r="C36" s="37"/>
      <c r="D36" s="37"/>
      <c r="E36" s="37"/>
      <c r="F36" s="37"/>
      <c r="G36" s="37"/>
      <c r="H36" s="38"/>
    </row>
    <row r="37" spans="1:8" x14ac:dyDescent="0.25">
      <c r="A37" s="1" t="s">
        <v>34</v>
      </c>
      <c r="B37" s="1">
        <v>14</v>
      </c>
      <c r="C37" s="1">
        <v>14</v>
      </c>
      <c r="D37" s="1">
        <v>14</v>
      </c>
      <c r="E37" s="10">
        <v>7</v>
      </c>
      <c r="F37" s="18">
        <v>10</v>
      </c>
      <c r="G37" s="24">
        <v>5</v>
      </c>
      <c r="H37" s="29">
        <v>823.78</v>
      </c>
    </row>
    <row r="38" spans="1:8" x14ac:dyDescent="0.25">
      <c r="A38" s="1" t="s">
        <v>35</v>
      </c>
      <c r="B38" s="1">
        <v>2</v>
      </c>
      <c r="C38" s="1">
        <v>2</v>
      </c>
      <c r="D38" s="1">
        <v>2</v>
      </c>
      <c r="E38" s="10">
        <v>1</v>
      </c>
      <c r="F38" s="18">
        <v>0</v>
      </c>
      <c r="G38" s="24">
        <v>0</v>
      </c>
      <c r="H38" s="29">
        <v>115.09</v>
      </c>
    </row>
    <row r="39" spans="1:8" x14ac:dyDescent="0.25">
      <c r="A39" s="1" t="s">
        <v>36</v>
      </c>
      <c r="B39" s="1">
        <v>6</v>
      </c>
      <c r="C39" s="1">
        <v>0</v>
      </c>
      <c r="D39" s="1">
        <v>0</v>
      </c>
      <c r="E39" s="10">
        <v>0</v>
      </c>
      <c r="F39" s="18">
        <v>0</v>
      </c>
      <c r="G39" s="24">
        <v>0</v>
      </c>
      <c r="H39" s="29">
        <v>15.32</v>
      </c>
    </row>
    <row r="40" spans="1:8" ht="15.75" thickBot="1" x14ac:dyDescent="0.3">
      <c r="A40" s="2" t="s">
        <v>12</v>
      </c>
      <c r="B40" s="2">
        <v>16</v>
      </c>
      <c r="C40" s="2">
        <v>16</v>
      </c>
      <c r="D40" s="2">
        <v>16</v>
      </c>
      <c r="E40" s="13">
        <v>8</v>
      </c>
      <c r="F40" s="15">
        <f>SUM(F37:F39)</f>
        <v>10</v>
      </c>
      <c r="G40" s="25">
        <f>SUM(G37:G39)</f>
        <v>5</v>
      </c>
      <c r="H40" s="30">
        <f>SUM(H37:H39)</f>
        <v>954.19</v>
      </c>
    </row>
    <row r="41" spans="1:8" ht="15.75" thickBot="1" x14ac:dyDescent="0.3">
      <c r="A41" s="22" t="s">
        <v>37</v>
      </c>
      <c r="B41" s="8">
        <v>90</v>
      </c>
      <c r="C41" s="8">
        <v>86</v>
      </c>
      <c r="D41" s="8">
        <v>86</v>
      </c>
      <c r="E41" s="9"/>
      <c r="F41" s="16">
        <f>SUM(F11+F16+F22+F28+F35+F40)</f>
        <v>60</v>
      </c>
      <c r="G41" s="26"/>
      <c r="H41" s="31" t="s">
        <v>12</v>
      </c>
    </row>
    <row r="42" spans="1:8" ht="15.75" thickBot="1" x14ac:dyDescent="0.3">
      <c r="A42" s="8" t="s">
        <v>38</v>
      </c>
      <c r="B42" s="8">
        <v>45</v>
      </c>
      <c r="C42" s="8">
        <v>43</v>
      </c>
      <c r="D42" s="8"/>
      <c r="E42" s="9">
        <v>43</v>
      </c>
      <c r="F42" s="17"/>
      <c r="G42" s="27">
        <f>SUM(G11+G16+G22+G28+G35+G40)</f>
        <v>30</v>
      </c>
      <c r="H42" s="32">
        <f>SUM(H11+H16+H22+H28+H35+H40)</f>
        <v>6611.9600000000009</v>
      </c>
    </row>
  </sheetData>
  <mergeCells count="15">
    <mergeCell ref="A1:H1"/>
    <mergeCell ref="B36:H36"/>
    <mergeCell ref="A2:A3"/>
    <mergeCell ref="D3:E3"/>
    <mergeCell ref="D4:E4"/>
    <mergeCell ref="D2:E2"/>
    <mergeCell ref="F2:G2"/>
    <mergeCell ref="F3:G3"/>
    <mergeCell ref="F4:G4"/>
    <mergeCell ref="H2:H5"/>
    <mergeCell ref="B12:H12"/>
    <mergeCell ref="B17:H17"/>
    <mergeCell ref="B23:H23"/>
    <mergeCell ref="B29:H29"/>
    <mergeCell ref="B6:G6"/>
  </mergeCells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Federcaccia Nucleo di Magenta</cp:lastModifiedBy>
  <cp:lastPrinted>2021-12-17T17:57:35Z</cp:lastPrinted>
  <dcterms:created xsi:type="dcterms:W3CDTF">2019-12-17T15:40:31Z</dcterms:created>
  <dcterms:modified xsi:type="dcterms:W3CDTF">2022-12-19T22:39:00Z</dcterms:modified>
</cp:coreProperties>
</file>